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90" yWindow="195" windowWidth="11640" windowHeight="12465" tabRatio="587"/>
  </bookViews>
  <sheets>
    <sheet name="Лист1" sheetId="1" r:id="rId1"/>
  </sheets>
  <definedNames>
    <definedName name="_xlnm._FilterDatabase" localSheetId="0" hidden="1">Лист1!$A$6:$F$18</definedName>
  </definedNames>
  <calcPr calcId="145621"/>
</workbook>
</file>

<file path=xl/calcChain.xml><?xml version="1.0" encoding="utf-8"?>
<calcChain xmlns="http://schemas.openxmlformats.org/spreadsheetml/2006/main">
  <c r="F26" i="1" l="1"/>
  <c r="E36" i="1"/>
  <c r="F23" i="1"/>
  <c r="F24" i="1"/>
  <c r="E22" i="1"/>
  <c r="F11" i="1" l="1"/>
  <c r="F15" i="1"/>
  <c r="F18" i="1"/>
  <c r="F21" i="1"/>
  <c r="F22" i="1"/>
  <c r="F25" i="1"/>
  <c r="F28" i="1"/>
  <c r="F30" i="1"/>
  <c r="F33" i="1"/>
  <c r="F36" i="1"/>
  <c r="F39" i="1"/>
  <c r="F40" i="1"/>
  <c r="F43" i="1"/>
  <c r="F44" i="1"/>
  <c r="F47" i="1"/>
  <c r="F50" i="1"/>
  <c r="F53" i="1"/>
  <c r="F7" i="1"/>
</calcChain>
</file>

<file path=xl/sharedStrings.xml><?xml version="1.0" encoding="utf-8"?>
<sst xmlns="http://schemas.openxmlformats.org/spreadsheetml/2006/main" count="154" uniqueCount="34">
  <si>
    <t>Класс U ПС</t>
  </si>
  <si>
    <t>оборудование</t>
  </si>
  <si>
    <t>1Т,2Т</t>
  </si>
  <si>
    <t>1Т</t>
  </si>
  <si>
    <t>2Т</t>
  </si>
  <si>
    <t>3Т</t>
  </si>
  <si>
    <t>S ном, МВА</t>
  </si>
  <si>
    <t>S max, МВА</t>
  </si>
  <si>
    <t>Диспетчерское наименование ТП</t>
  </si>
  <si>
    <t>10/0,4</t>
  </si>
  <si>
    <t>ТП-1</t>
  </si>
  <si>
    <t>1Т,2Т, 3Т</t>
  </si>
  <si>
    <t>ТП-2</t>
  </si>
  <si>
    <t>1Т,2Т,3Т</t>
  </si>
  <si>
    <t>ТП-3</t>
  </si>
  <si>
    <t>ТП-4</t>
  </si>
  <si>
    <t xml:space="preserve"> % </t>
  </si>
  <si>
    <t>ТП-5</t>
  </si>
  <si>
    <t>ТП-6</t>
  </si>
  <si>
    <t>ТП-7</t>
  </si>
  <si>
    <t>1Т, 2Т</t>
  </si>
  <si>
    <t>ТП-10</t>
  </si>
  <si>
    <t>ТП-11</t>
  </si>
  <si>
    <t>ТП-18</t>
  </si>
  <si>
    <t>ТП-14</t>
  </si>
  <si>
    <t>ТП-15</t>
  </si>
  <si>
    <t>ТП-16</t>
  </si>
  <si>
    <t>ТП-19</t>
  </si>
  <si>
    <t>ТП-20</t>
  </si>
  <si>
    <t>ТП-21</t>
  </si>
  <si>
    <t>ТП-24</t>
  </si>
  <si>
    <t>ТП-25</t>
  </si>
  <si>
    <t>ТП-28</t>
  </si>
  <si>
    <t>Анализ загрузки трансформаторов подстанций АО "ОАЗ" по данным контрольных замеров 17.06.2020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</si>
</sst>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color indexed="8"/>
      <name val="Calibri"/>
      <family val="2"/>
      <charset val="204"/>
    </font>
    <font>
      <b/>
      <sz val="8"/>
      <color indexed="8"/>
      <name val="Tahoma"/>
      <family val="2"/>
      <charset val="204"/>
    </font>
    <font>
      <sz val="8"/>
      <color indexed="8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B0E9AB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dashed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0" fillId="0" borderId="0"/>
    <xf numFmtId="0" fontId="1" fillId="0" borderId="0"/>
    <xf numFmtId="0" fontId="20" fillId="0" borderId="0"/>
    <xf numFmtId="0" fontId="21" fillId="0" borderId="0" applyNumberFormat="0" applyFill="0" applyProtection="0"/>
    <xf numFmtId="0" fontId="1" fillId="0" borderId="0"/>
    <xf numFmtId="0" fontId="1" fillId="8" borderId="8" applyNumberFormat="0" applyFont="0" applyAlignment="0" applyProtection="0"/>
    <xf numFmtId="0" fontId="22" fillId="0" borderId="11" applyNumberFormat="0" applyFill="0" applyProtection="0">
      <alignment horizontal="center"/>
    </xf>
    <xf numFmtId="0" fontId="22" fillId="0" borderId="13" applyNumberFormat="0" applyFill="0" applyAlignment="0" applyProtection="0"/>
    <xf numFmtId="0" fontId="23" fillId="0" borderId="12" applyNumberFormat="0" applyFill="0" applyProtection="0">
      <alignment horizontal="left"/>
    </xf>
    <xf numFmtId="0" fontId="23" fillId="33" borderId="11" applyNumberFormat="0" applyProtection="0">
      <alignment horizontal="center"/>
    </xf>
    <xf numFmtId="0" fontId="24" fillId="0" borderId="0"/>
    <xf numFmtId="0" fontId="24" fillId="0" borderId="0"/>
    <xf numFmtId="0" fontId="24" fillId="0" borderId="0"/>
    <xf numFmtId="0" fontId="21" fillId="0" borderId="0" applyNumberFormat="0" applyFill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2" fillId="0" borderId="11" applyNumberFormat="0" applyFill="0" applyAlignment="0" applyProtection="0"/>
    <xf numFmtId="0" fontId="23" fillId="0" borderId="14" applyNumberFormat="0" applyFill="0" applyAlignment="0" applyProtection="0"/>
    <xf numFmtId="0" fontId="22" fillId="0" borderId="0" applyNumberFormat="0" applyFill="0" applyAlignment="0" applyProtection="0"/>
    <xf numFmtId="0" fontId="23" fillId="0" borderId="11" applyNumberFormat="0" applyFill="0" applyAlignment="0" applyProtection="0"/>
    <xf numFmtId="0" fontId="21" fillId="0" borderId="15" applyNumberFormat="0" applyFont="0" applyFill="0" applyAlignment="0" applyProtection="0"/>
  </cellStyleXfs>
  <cellXfs count="22">
    <xf numFmtId="0" fontId="0" fillId="0" borderId="0" xfId="0"/>
    <xf numFmtId="0" fontId="0" fillId="0" borderId="0" xfId="0" applyFill="1"/>
    <xf numFmtId="1" fontId="19" fillId="0" borderId="10" xfId="41" applyNumberFormat="1" applyFont="1" applyFill="1" applyBorder="1" applyAlignment="1" applyProtection="1">
      <alignment horizontal="center" vertical="center"/>
      <protection locked="0"/>
    </xf>
    <xf numFmtId="164" fontId="19" fillId="0" borderId="10" xfId="41" applyNumberFormat="1" applyFont="1" applyFill="1" applyBorder="1" applyAlignment="1" applyProtection="1">
      <alignment horizontal="center" vertical="center" wrapText="1"/>
      <protection locked="0"/>
    </xf>
    <xf numFmtId="165" fontId="19" fillId="0" borderId="10" xfId="41" applyNumberFormat="1" applyFont="1" applyFill="1" applyBorder="1" applyAlignment="1" applyProtection="1">
      <alignment horizontal="center" vertical="center" wrapText="1"/>
      <protection locked="0"/>
    </xf>
    <xf numFmtId="49" fontId="19" fillId="0" borderId="10" xfId="41" applyNumberFormat="1" applyFont="1" applyFill="1" applyBorder="1" applyAlignment="1" applyProtection="1">
      <alignment horizontal="center" vertical="center" wrapText="1"/>
      <protection locked="0"/>
    </xf>
    <xf numFmtId="164" fontId="19" fillId="0" borderId="10" xfId="41" applyNumberFormat="1" applyFont="1" applyFill="1" applyBorder="1" applyAlignment="1" applyProtection="1">
      <alignment horizontal="center" vertical="center" wrapText="1"/>
    </xf>
    <xf numFmtId="0" fontId="19" fillId="0" borderId="10" xfId="41" applyNumberFormat="1" applyFont="1" applyFill="1" applyBorder="1" applyAlignment="1" applyProtection="1">
      <alignment horizontal="center" vertical="center" wrapText="1"/>
    </xf>
    <xf numFmtId="2" fontId="19" fillId="0" borderId="16" xfId="41" applyNumberFormat="1" applyFont="1" applyFill="1" applyBorder="1" applyAlignment="1" applyProtection="1">
      <alignment horizontal="center" vertical="center"/>
    </xf>
    <xf numFmtId="2" fontId="19" fillId="0" borderId="16" xfId="41" applyNumberFormat="1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5" fillId="0" borderId="0" xfId="0" applyFont="1" applyFill="1" applyBorder="1"/>
    <xf numFmtId="1" fontId="19" fillId="0" borderId="16" xfId="41" applyNumberFormat="1" applyFont="1" applyFill="1" applyBorder="1" applyAlignment="1" applyProtection="1">
      <alignment horizontal="center" vertical="center"/>
      <protection locked="0"/>
    </xf>
    <xf numFmtId="0" fontId="25" fillId="0" borderId="0" xfId="0" applyFont="1" applyBorder="1" applyAlignment="1">
      <alignment horizontal="center" wrapText="1"/>
    </xf>
    <xf numFmtId="164" fontId="19" fillId="0" borderId="10" xfId="0" applyNumberFormat="1" applyFont="1" applyFill="1" applyBorder="1" applyAlignment="1" applyProtection="1">
      <alignment horizontal="center" vertical="center"/>
      <protection locked="0"/>
    </xf>
    <xf numFmtId="164" fontId="19" fillId="0" borderId="10" xfId="0" applyNumberFormat="1" applyFont="1" applyFill="1" applyBorder="1" applyAlignment="1">
      <alignment horizontal="center"/>
    </xf>
    <xf numFmtId="164" fontId="19" fillId="0" borderId="10" xfId="0" applyNumberFormat="1" applyFont="1" applyFill="1" applyBorder="1" applyAlignment="1" applyProtection="1">
      <alignment horizontal="center" vertical="center"/>
    </xf>
    <xf numFmtId="4" fontId="19" fillId="0" borderId="10" xfId="0" applyNumberFormat="1" applyFont="1" applyFill="1" applyBorder="1" applyAlignment="1" applyProtection="1">
      <alignment horizontal="center" vertical="center"/>
    </xf>
    <xf numFmtId="164" fontId="0" fillId="0" borderId="0" xfId="0" applyNumberFormat="1" applyFill="1" applyBorder="1" applyAlignment="1">
      <alignment horizontal="center"/>
    </xf>
  </cellXfs>
  <cellStyles count="74">
    <cellStyle name="20% - Акцент1" xfId="18" builtinId="30" customBuiltin="1"/>
    <cellStyle name="20% - Акцент1 2" xfId="57"/>
    <cellStyle name="20% - Акцент2" xfId="22" builtinId="34" customBuiltin="1"/>
    <cellStyle name="20% - Акцент2 2" xfId="59"/>
    <cellStyle name="20% - Акцент3" xfId="26" builtinId="38" customBuiltin="1"/>
    <cellStyle name="20% - Акцент3 2" xfId="61"/>
    <cellStyle name="20% - Акцент4" xfId="30" builtinId="42" customBuiltin="1"/>
    <cellStyle name="20% - Акцент4 2" xfId="63"/>
    <cellStyle name="20% - Акцент5" xfId="34" builtinId="46" customBuiltin="1"/>
    <cellStyle name="20% - Акцент5 2" xfId="65"/>
    <cellStyle name="20% - Акцент6" xfId="38" builtinId="50" customBuiltin="1"/>
    <cellStyle name="20% - Акцент6 2" xfId="67"/>
    <cellStyle name="40% - Акцент1" xfId="19" builtinId="31" customBuiltin="1"/>
    <cellStyle name="40% - Акцент1 2" xfId="58"/>
    <cellStyle name="40% - Акцент2" xfId="23" builtinId="35" customBuiltin="1"/>
    <cellStyle name="40% - Акцент2 2" xfId="60"/>
    <cellStyle name="40% - Акцент3" xfId="27" builtinId="39" customBuiltin="1"/>
    <cellStyle name="40% - Акцент3 2" xfId="62"/>
    <cellStyle name="40% - Акцент4" xfId="31" builtinId="43" customBuiltin="1"/>
    <cellStyle name="40% - Акцент4 2" xfId="64"/>
    <cellStyle name="40% - Акцент5" xfId="35" builtinId="47" customBuiltin="1"/>
    <cellStyle name="40% - Акцент5 2" xfId="66"/>
    <cellStyle name="40% - Акцент6" xfId="39" builtinId="51" customBuiltin="1"/>
    <cellStyle name="40% - Акцент6 2" xfId="68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Cfg_Table_Left" xfId="70"/>
    <cellStyle name="Cgf_GroupName" xfId="71"/>
    <cellStyle name="DataTable_DataTime_HEADER" xfId="48"/>
    <cellStyle name="DataType" xfId="69"/>
    <cellStyle name="DeliverExports" xfId="73"/>
    <cellStyle name="HeaderTable_BottomLeft" xfId="49"/>
    <cellStyle name="Inf_Table_Left_Bottom" xfId="72"/>
    <cellStyle name="MCInfoTable_Data_Bottom_Center" xfId="50"/>
    <cellStyle name="TableLegend_State_0" xfId="5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/>
    <cellStyle name="Обычный 2 2" xfId="44"/>
    <cellStyle name="Обычный 2 3" xfId="52"/>
    <cellStyle name="Обычный 3" xfId="43"/>
    <cellStyle name="Обычный 3 2" xfId="54"/>
    <cellStyle name="Обычный 4" xfId="53"/>
    <cellStyle name="Обычный 5" xfId="45"/>
    <cellStyle name="Обычный 6" xfId="46"/>
    <cellStyle name="Обычный 7" xfId="55"/>
    <cellStyle name="Обычный 8" xfId="41"/>
    <cellStyle name="Плохой" xfId="7" builtinId="27" customBuiltin="1"/>
    <cellStyle name="Пояснение" xfId="15" builtinId="53" customBuiltin="1"/>
    <cellStyle name="Примечание 2" xfId="47"/>
    <cellStyle name="Примечание 3" xfId="5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2"/>
  <sheetViews>
    <sheetView tabSelected="1" topLeftCell="A13" zoomScale="90" zoomScaleNormal="90" zoomScaleSheetLayoutView="120" workbookViewId="0">
      <selection activeCell="J42" sqref="J42"/>
    </sheetView>
  </sheetViews>
  <sheetFormatPr defaultRowHeight="15" x14ac:dyDescent="0.25"/>
  <cols>
    <col min="1" max="1" width="21.5703125" style="1" customWidth="1"/>
    <col min="2" max="2" width="12.42578125" style="1" customWidth="1"/>
    <col min="3" max="3" width="13.28515625" style="1" customWidth="1"/>
    <col min="4" max="4" width="9.42578125" style="1" customWidth="1"/>
    <col min="5" max="5" width="8.28515625" style="11" customWidth="1"/>
    <col min="6" max="6" width="9.85546875" style="11" customWidth="1"/>
  </cols>
  <sheetData>
    <row r="1" spans="1:6" x14ac:dyDescent="0.25">
      <c r="A1" s="14"/>
      <c r="B1" s="14"/>
      <c r="C1" s="14"/>
      <c r="D1" s="14"/>
      <c r="E1" s="13"/>
      <c r="F1" s="13"/>
    </row>
    <row r="2" spans="1:6" ht="15" customHeight="1" x14ac:dyDescent="0.25">
      <c r="A2" s="16" t="s">
        <v>33</v>
      </c>
      <c r="B2" s="16"/>
      <c r="C2" s="16"/>
      <c r="D2" s="16"/>
      <c r="E2" s="16"/>
      <c r="F2" s="16"/>
    </row>
    <row r="3" spans="1:6" x14ac:dyDescent="0.25">
      <c r="A3" s="16"/>
      <c r="B3" s="16"/>
      <c r="C3" s="16"/>
      <c r="D3" s="16"/>
      <c r="E3" s="16"/>
      <c r="F3" s="16"/>
    </row>
    <row r="4" spans="1:6" x14ac:dyDescent="0.25">
      <c r="A4" s="14"/>
      <c r="B4" s="14"/>
      <c r="C4" s="14"/>
      <c r="D4" s="14"/>
      <c r="E4" s="13"/>
      <c r="F4" s="13"/>
    </row>
    <row r="5" spans="1:6" ht="25.5" x14ac:dyDescent="0.25">
      <c r="A5" s="3" t="s">
        <v>8</v>
      </c>
      <c r="B5" s="3" t="s">
        <v>0</v>
      </c>
      <c r="C5" s="5" t="s">
        <v>1</v>
      </c>
      <c r="D5" s="3" t="s">
        <v>6</v>
      </c>
      <c r="E5" s="3" t="s">
        <v>7</v>
      </c>
      <c r="F5" s="4" t="s">
        <v>16</v>
      </c>
    </row>
    <row r="6" spans="1:6" x14ac:dyDescent="0.25">
      <c r="A6" s="10">
        <v>1</v>
      </c>
      <c r="B6" s="2">
        <v>2</v>
      </c>
      <c r="C6" s="10">
        <v>3</v>
      </c>
      <c r="D6" s="15">
        <v>4</v>
      </c>
      <c r="E6" s="10">
        <v>5</v>
      </c>
      <c r="F6" s="2">
        <v>6</v>
      </c>
    </row>
    <row r="7" spans="1:6" s="1" customFormat="1" ht="15" customHeight="1" x14ac:dyDescent="0.25">
      <c r="A7" s="7" t="s">
        <v>10</v>
      </c>
      <c r="B7" s="7" t="s">
        <v>9</v>
      </c>
      <c r="C7" s="7" t="s">
        <v>11</v>
      </c>
      <c r="D7" s="8">
        <v>3</v>
      </c>
      <c r="E7" s="17">
        <v>0</v>
      </c>
      <c r="F7" s="20">
        <f>E7/D7*100</f>
        <v>0</v>
      </c>
    </row>
    <row r="8" spans="1:6" s="1" customFormat="1" ht="15" customHeight="1" x14ac:dyDescent="0.25">
      <c r="A8" s="7" t="s">
        <v>10</v>
      </c>
      <c r="B8" s="7" t="s">
        <v>9</v>
      </c>
      <c r="C8" s="6" t="s">
        <v>3</v>
      </c>
      <c r="D8" s="9">
        <v>1</v>
      </c>
      <c r="E8" s="17">
        <v>0</v>
      </c>
      <c r="F8" s="20"/>
    </row>
    <row r="9" spans="1:6" s="1" customFormat="1" ht="15" customHeight="1" x14ac:dyDescent="0.25">
      <c r="A9" s="7" t="s">
        <v>10</v>
      </c>
      <c r="B9" s="7" t="s">
        <v>9</v>
      </c>
      <c r="C9" s="6" t="s">
        <v>4</v>
      </c>
      <c r="D9" s="9">
        <v>1</v>
      </c>
      <c r="E9" s="18">
        <v>0</v>
      </c>
      <c r="F9" s="20"/>
    </row>
    <row r="10" spans="1:6" s="1" customFormat="1" ht="15" customHeight="1" x14ac:dyDescent="0.25">
      <c r="A10" s="7" t="s">
        <v>10</v>
      </c>
      <c r="B10" s="7" t="s">
        <v>9</v>
      </c>
      <c r="C10" s="6" t="s">
        <v>5</v>
      </c>
      <c r="D10" s="8">
        <v>1</v>
      </c>
      <c r="E10" s="19">
        <v>0</v>
      </c>
      <c r="F10" s="20"/>
    </row>
    <row r="11" spans="1:6" s="1" customFormat="1" ht="15" customHeight="1" x14ac:dyDescent="0.25">
      <c r="A11" s="7" t="s">
        <v>12</v>
      </c>
      <c r="B11" s="7" t="s">
        <v>9</v>
      </c>
      <c r="C11" s="6" t="s">
        <v>13</v>
      </c>
      <c r="D11" s="9">
        <v>2.63</v>
      </c>
      <c r="E11" s="18">
        <v>0.23599999999999999</v>
      </c>
      <c r="F11" s="20">
        <f t="shared" ref="F8:F55" si="0">E11/D11*100</f>
        <v>8.9733840304182504</v>
      </c>
    </row>
    <row r="12" spans="1:6" s="1" customFormat="1" ht="15" customHeight="1" x14ac:dyDescent="0.25">
      <c r="A12" s="7" t="s">
        <v>12</v>
      </c>
      <c r="B12" s="7" t="s">
        <v>9</v>
      </c>
      <c r="C12" s="6" t="s">
        <v>3</v>
      </c>
      <c r="D12" s="9">
        <v>1</v>
      </c>
      <c r="E12" s="18">
        <v>0</v>
      </c>
      <c r="F12" s="20"/>
    </row>
    <row r="13" spans="1:6" s="1" customFormat="1" ht="15" customHeight="1" x14ac:dyDescent="0.25">
      <c r="A13" s="7" t="s">
        <v>12</v>
      </c>
      <c r="B13" s="7" t="s">
        <v>9</v>
      </c>
      <c r="C13" s="6" t="s">
        <v>4</v>
      </c>
      <c r="D13" s="8">
        <v>1</v>
      </c>
      <c r="E13" s="18">
        <v>0.23599999999999999</v>
      </c>
      <c r="F13" s="20"/>
    </row>
    <row r="14" spans="1:6" s="1" customFormat="1" ht="15" customHeight="1" x14ac:dyDescent="0.25">
      <c r="A14" s="7" t="s">
        <v>12</v>
      </c>
      <c r="B14" s="7" t="s">
        <v>9</v>
      </c>
      <c r="C14" s="6" t="s">
        <v>5</v>
      </c>
      <c r="D14" s="9">
        <v>0.63</v>
      </c>
      <c r="E14" s="18">
        <v>0</v>
      </c>
      <c r="F14" s="20"/>
    </row>
    <row r="15" spans="1:6" s="1" customFormat="1" ht="15" customHeight="1" x14ac:dyDescent="0.25">
      <c r="A15" s="7" t="s">
        <v>14</v>
      </c>
      <c r="B15" s="7" t="s">
        <v>9</v>
      </c>
      <c r="C15" s="6" t="s">
        <v>2</v>
      </c>
      <c r="D15" s="9">
        <v>2</v>
      </c>
      <c r="E15" s="18">
        <v>0.36499999999999999</v>
      </c>
      <c r="F15" s="20">
        <f t="shared" si="0"/>
        <v>18.25</v>
      </c>
    </row>
    <row r="16" spans="1:6" s="1" customFormat="1" ht="15" customHeight="1" x14ac:dyDescent="0.25">
      <c r="A16" s="7" t="s">
        <v>14</v>
      </c>
      <c r="B16" s="7" t="s">
        <v>9</v>
      </c>
      <c r="C16" s="6" t="s">
        <v>3</v>
      </c>
      <c r="D16" s="8">
        <v>1</v>
      </c>
      <c r="E16" s="19">
        <v>0.36499999999999999</v>
      </c>
      <c r="F16" s="20"/>
    </row>
    <row r="17" spans="1:6" s="1" customFormat="1" ht="15" customHeight="1" x14ac:dyDescent="0.25">
      <c r="A17" s="7" t="s">
        <v>14</v>
      </c>
      <c r="B17" s="7" t="s">
        <v>9</v>
      </c>
      <c r="C17" s="6" t="s">
        <v>4</v>
      </c>
      <c r="D17" s="9">
        <v>1</v>
      </c>
      <c r="E17" s="18">
        <v>0</v>
      </c>
      <c r="F17" s="20"/>
    </row>
    <row r="18" spans="1:6" s="1" customFormat="1" ht="15" customHeight="1" x14ac:dyDescent="0.25">
      <c r="A18" s="7" t="s">
        <v>15</v>
      </c>
      <c r="B18" s="7" t="s">
        <v>9</v>
      </c>
      <c r="C18" s="7" t="s">
        <v>2</v>
      </c>
      <c r="D18" s="9">
        <v>2</v>
      </c>
      <c r="E18" s="18">
        <v>0.127</v>
      </c>
      <c r="F18" s="20">
        <f t="shared" si="0"/>
        <v>6.35</v>
      </c>
    </row>
    <row r="19" spans="1:6" x14ac:dyDescent="0.25">
      <c r="A19" s="7" t="s">
        <v>15</v>
      </c>
      <c r="B19" s="7" t="s">
        <v>9</v>
      </c>
      <c r="C19" s="6" t="s">
        <v>3</v>
      </c>
      <c r="D19" s="8">
        <v>1</v>
      </c>
      <c r="E19" s="18">
        <v>0.127</v>
      </c>
      <c r="F19" s="20"/>
    </row>
    <row r="20" spans="1:6" x14ac:dyDescent="0.25">
      <c r="A20" s="7" t="s">
        <v>15</v>
      </c>
      <c r="B20" s="7" t="s">
        <v>9</v>
      </c>
      <c r="C20" s="6" t="s">
        <v>4</v>
      </c>
      <c r="D20" s="9">
        <v>1</v>
      </c>
      <c r="E20" s="19">
        <v>0</v>
      </c>
      <c r="F20" s="20"/>
    </row>
    <row r="21" spans="1:6" x14ac:dyDescent="0.25">
      <c r="A21" s="7" t="s">
        <v>17</v>
      </c>
      <c r="B21" s="7" t="s">
        <v>9</v>
      </c>
      <c r="C21" s="6" t="s">
        <v>3</v>
      </c>
      <c r="D21" s="9">
        <v>1</v>
      </c>
      <c r="E21" s="19">
        <v>0.17399999999999999</v>
      </c>
      <c r="F21" s="20">
        <f t="shared" si="0"/>
        <v>17.399999999999999</v>
      </c>
    </row>
    <row r="22" spans="1:6" x14ac:dyDescent="0.25">
      <c r="A22" s="7" t="s">
        <v>18</v>
      </c>
      <c r="B22" s="7" t="s">
        <v>9</v>
      </c>
      <c r="C22" s="6" t="s">
        <v>20</v>
      </c>
      <c r="D22" s="9">
        <v>1</v>
      </c>
      <c r="E22" s="19">
        <f>E23+E24</f>
        <v>0.72</v>
      </c>
      <c r="F22" s="20">
        <f t="shared" si="0"/>
        <v>72</v>
      </c>
    </row>
    <row r="23" spans="1:6" x14ac:dyDescent="0.25">
      <c r="A23" s="7" t="s">
        <v>18</v>
      </c>
      <c r="B23" s="7" t="s">
        <v>9</v>
      </c>
      <c r="C23" s="6" t="s">
        <v>3</v>
      </c>
      <c r="D23" s="9">
        <v>1</v>
      </c>
      <c r="E23" s="19">
        <v>0.441</v>
      </c>
      <c r="F23" s="20">
        <f t="shared" si="0"/>
        <v>44.1</v>
      </c>
    </row>
    <row r="24" spans="1:6" x14ac:dyDescent="0.25">
      <c r="A24" s="7" t="s">
        <v>18</v>
      </c>
      <c r="B24" s="7" t="s">
        <v>9</v>
      </c>
      <c r="C24" s="6" t="s">
        <v>4</v>
      </c>
      <c r="D24" s="9">
        <v>1</v>
      </c>
      <c r="E24" s="19">
        <v>0.27900000000000003</v>
      </c>
      <c r="F24" s="20">
        <f t="shared" si="0"/>
        <v>27.900000000000002</v>
      </c>
    </row>
    <row r="25" spans="1:6" x14ac:dyDescent="0.25">
      <c r="A25" s="7" t="s">
        <v>19</v>
      </c>
      <c r="B25" s="7" t="s">
        <v>9</v>
      </c>
      <c r="C25" s="6" t="s">
        <v>20</v>
      </c>
      <c r="D25" s="9">
        <v>1</v>
      </c>
      <c r="E25" s="19">
        <v>0.34699999999999998</v>
      </c>
      <c r="F25" s="20">
        <f t="shared" si="0"/>
        <v>34.699999999999996</v>
      </c>
    </row>
    <row r="26" spans="1:6" x14ac:dyDescent="0.25">
      <c r="A26" s="7" t="s">
        <v>19</v>
      </c>
      <c r="B26" s="7" t="s">
        <v>9</v>
      </c>
      <c r="C26" s="6" t="s">
        <v>3</v>
      </c>
      <c r="D26" s="9">
        <v>1</v>
      </c>
      <c r="E26" s="19">
        <v>0</v>
      </c>
      <c r="F26" s="20">
        <f t="shared" si="0"/>
        <v>0</v>
      </c>
    </row>
    <row r="27" spans="1:6" x14ac:dyDescent="0.25">
      <c r="A27" s="7" t="s">
        <v>19</v>
      </c>
      <c r="B27" s="7" t="s">
        <v>9</v>
      </c>
      <c r="C27" s="6" t="s">
        <v>4</v>
      </c>
      <c r="D27" s="9">
        <v>1</v>
      </c>
      <c r="E27" s="19">
        <v>0.34699999999999998</v>
      </c>
      <c r="F27" s="20"/>
    </row>
    <row r="28" spans="1:6" x14ac:dyDescent="0.25">
      <c r="A28" s="7" t="s">
        <v>21</v>
      </c>
      <c r="B28" s="7" t="s">
        <v>9</v>
      </c>
      <c r="C28" s="6" t="s">
        <v>3</v>
      </c>
      <c r="D28" s="9">
        <v>1</v>
      </c>
      <c r="E28" s="19">
        <v>0.154</v>
      </c>
      <c r="F28" s="20">
        <f t="shared" si="0"/>
        <v>15.4</v>
      </c>
    </row>
    <row r="29" spans="1:6" x14ac:dyDescent="0.25">
      <c r="A29" s="7" t="s">
        <v>22</v>
      </c>
      <c r="B29" s="7" t="s">
        <v>9</v>
      </c>
      <c r="C29" s="6" t="s">
        <v>3</v>
      </c>
      <c r="D29" s="9">
        <v>1</v>
      </c>
      <c r="E29" s="19">
        <v>0</v>
      </c>
      <c r="F29" s="20"/>
    </row>
    <row r="30" spans="1:6" x14ac:dyDescent="0.25">
      <c r="A30" s="7" t="s">
        <v>24</v>
      </c>
      <c r="B30" s="7" t="s">
        <v>9</v>
      </c>
      <c r="C30" s="7" t="s">
        <v>2</v>
      </c>
      <c r="D30" s="9">
        <v>2</v>
      </c>
      <c r="E30" s="18">
        <v>0.185</v>
      </c>
      <c r="F30" s="20">
        <f t="shared" si="0"/>
        <v>9.25</v>
      </c>
    </row>
    <row r="31" spans="1:6" x14ac:dyDescent="0.25">
      <c r="A31" s="7" t="s">
        <v>24</v>
      </c>
      <c r="B31" s="7" t="s">
        <v>9</v>
      </c>
      <c r="C31" s="6" t="s">
        <v>3</v>
      </c>
      <c r="D31" s="8">
        <v>1</v>
      </c>
      <c r="E31" s="18">
        <v>0.185</v>
      </c>
      <c r="F31" s="20"/>
    </row>
    <row r="32" spans="1:6" x14ac:dyDescent="0.25">
      <c r="A32" s="7" t="s">
        <v>24</v>
      </c>
      <c r="B32" s="7" t="s">
        <v>9</v>
      </c>
      <c r="C32" s="6" t="s">
        <v>4</v>
      </c>
      <c r="D32" s="9">
        <v>1</v>
      </c>
      <c r="E32" s="19">
        <v>0</v>
      </c>
      <c r="F32" s="20"/>
    </row>
    <row r="33" spans="1:6" x14ac:dyDescent="0.25">
      <c r="A33" s="7" t="s">
        <v>25</v>
      </c>
      <c r="B33" s="7" t="s">
        <v>9</v>
      </c>
      <c r="C33" s="7" t="s">
        <v>2</v>
      </c>
      <c r="D33" s="9">
        <v>2</v>
      </c>
      <c r="E33" s="18">
        <v>0.21099999999999999</v>
      </c>
      <c r="F33" s="20">
        <f t="shared" si="0"/>
        <v>10.549999999999999</v>
      </c>
    </row>
    <row r="34" spans="1:6" x14ac:dyDescent="0.25">
      <c r="A34" s="7" t="s">
        <v>25</v>
      </c>
      <c r="B34" s="7" t="s">
        <v>9</v>
      </c>
      <c r="C34" s="6" t="s">
        <v>3</v>
      </c>
      <c r="D34" s="8">
        <v>1</v>
      </c>
      <c r="E34" s="18">
        <v>0.21099999999999999</v>
      </c>
      <c r="F34" s="20"/>
    </row>
    <row r="35" spans="1:6" x14ac:dyDescent="0.25">
      <c r="A35" s="7" t="s">
        <v>25</v>
      </c>
      <c r="B35" s="7" t="s">
        <v>9</v>
      </c>
      <c r="C35" s="6" t="s">
        <v>4</v>
      </c>
      <c r="D35" s="9">
        <v>1</v>
      </c>
      <c r="E35" s="19">
        <v>0</v>
      </c>
      <c r="F35" s="20"/>
    </row>
    <row r="36" spans="1:6" x14ac:dyDescent="0.25">
      <c r="A36" s="7" t="s">
        <v>26</v>
      </c>
      <c r="B36" s="7" t="s">
        <v>9</v>
      </c>
      <c r="C36" s="7" t="s">
        <v>2</v>
      </c>
      <c r="D36" s="9">
        <v>2</v>
      </c>
      <c r="E36" s="18">
        <f>E37+E38</f>
        <v>0.32600000000000001</v>
      </c>
      <c r="F36" s="20">
        <f t="shared" si="0"/>
        <v>16.3</v>
      </c>
    </row>
    <row r="37" spans="1:6" x14ac:dyDescent="0.25">
      <c r="A37" s="7" t="s">
        <v>26</v>
      </c>
      <c r="B37" s="7" t="s">
        <v>9</v>
      </c>
      <c r="C37" s="6" t="s">
        <v>3</v>
      </c>
      <c r="D37" s="8">
        <v>1</v>
      </c>
      <c r="E37" s="18">
        <v>0.23100000000000001</v>
      </c>
      <c r="F37" s="20"/>
    </row>
    <row r="38" spans="1:6" x14ac:dyDescent="0.25">
      <c r="A38" s="7" t="s">
        <v>26</v>
      </c>
      <c r="B38" s="7" t="s">
        <v>9</v>
      </c>
      <c r="C38" s="6" t="s">
        <v>4</v>
      </c>
      <c r="D38" s="9">
        <v>1</v>
      </c>
      <c r="E38" s="19">
        <v>9.5000000000000001E-2</v>
      </c>
      <c r="F38" s="20"/>
    </row>
    <row r="39" spans="1:6" x14ac:dyDescent="0.25">
      <c r="A39" s="7" t="s">
        <v>23</v>
      </c>
      <c r="B39" s="7" t="s">
        <v>9</v>
      </c>
      <c r="C39" s="6" t="s">
        <v>3</v>
      </c>
      <c r="D39" s="9">
        <v>1</v>
      </c>
      <c r="E39" s="19">
        <v>3.4000000000000002E-2</v>
      </c>
      <c r="F39" s="20">
        <f t="shared" si="0"/>
        <v>3.4000000000000004</v>
      </c>
    </row>
    <row r="40" spans="1:6" x14ac:dyDescent="0.25">
      <c r="A40" s="7" t="s">
        <v>27</v>
      </c>
      <c r="B40" s="7" t="s">
        <v>9</v>
      </c>
      <c r="C40" s="7" t="s">
        <v>2</v>
      </c>
      <c r="D40" s="9">
        <v>2</v>
      </c>
      <c r="E40" s="18">
        <v>0.158</v>
      </c>
      <c r="F40" s="20">
        <f t="shared" si="0"/>
        <v>7.9</v>
      </c>
    </row>
    <row r="41" spans="1:6" x14ac:dyDescent="0.25">
      <c r="A41" s="7" t="s">
        <v>27</v>
      </c>
      <c r="B41" s="7" t="s">
        <v>9</v>
      </c>
      <c r="C41" s="6" t="s">
        <v>3</v>
      </c>
      <c r="D41" s="8">
        <v>1</v>
      </c>
      <c r="E41" s="18">
        <v>0</v>
      </c>
      <c r="F41" s="20"/>
    </row>
    <row r="42" spans="1:6" x14ac:dyDescent="0.25">
      <c r="A42" s="7" t="s">
        <v>27</v>
      </c>
      <c r="B42" s="7" t="s">
        <v>9</v>
      </c>
      <c r="C42" s="6" t="s">
        <v>4</v>
      </c>
      <c r="D42" s="9">
        <v>1</v>
      </c>
      <c r="E42" s="19">
        <v>0.158</v>
      </c>
      <c r="F42" s="20"/>
    </row>
    <row r="43" spans="1:6" x14ac:dyDescent="0.25">
      <c r="A43" s="7" t="s">
        <v>28</v>
      </c>
      <c r="B43" s="7" t="s">
        <v>9</v>
      </c>
      <c r="C43" s="6" t="s">
        <v>3</v>
      </c>
      <c r="D43" s="9">
        <v>1</v>
      </c>
      <c r="E43" s="19">
        <v>0.21099999999999999</v>
      </c>
      <c r="F43" s="20">
        <f t="shared" si="0"/>
        <v>21.099999999999998</v>
      </c>
    </row>
    <row r="44" spans="1:6" x14ac:dyDescent="0.25">
      <c r="A44" s="7" t="s">
        <v>29</v>
      </c>
      <c r="B44" s="7" t="s">
        <v>9</v>
      </c>
      <c r="C44" s="7" t="s">
        <v>2</v>
      </c>
      <c r="D44" s="9">
        <v>2</v>
      </c>
      <c r="E44" s="18">
        <v>0.17599999999999999</v>
      </c>
      <c r="F44" s="20">
        <f t="shared" si="0"/>
        <v>8.7999999999999989</v>
      </c>
    </row>
    <row r="45" spans="1:6" x14ac:dyDescent="0.25">
      <c r="A45" s="7" t="s">
        <v>29</v>
      </c>
      <c r="B45" s="7" t="s">
        <v>9</v>
      </c>
      <c r="C45" s="6" t="s">
        <v>3</v>
      </c>
      <c r="D45" s="8">
        <v>1</v>
      </c>
      <c r="E45" s="18">
        <v>0</v>
      </c>
      <c r="F45" s="20"/>
    </row>
    <row r="46" spans="1:6" x14ac:dyDescent="0.25">
      <c r="A46" s="7" t="s">
        <v>29</v>
      </c>
      <c r="B46" s="7" t="s">
        <v>9</v>
      </c>
      <c r="C46" s="6" t="s">
        <v>4</v>
      </c>
      <c r="D46" s="9">
        <v>1</v>
      </c>
      <c r="E46" s="19">
        <v>0.17599999999999999</v>
      </c>
      <c r="F46" s="20"/>
    </row>
    <row r="47" spans="1:6" x14ac:dyDescent="0.25">
      <c r="A47" s="7" t="s">
        <v>30</v>
      </c>
      <c r="B47" s="7" t="s">
        <v>9</v>
      </c>
      <c r="C47" s="7" t="s">
        <v>2</v>
      </c>
      <c r="D47" s="9">
        <v>2</v>
      </c>
      <c r="E47" s="18">
        <v>0.20499999999999999</v>
      </c>
      <c r="F47" s="20">
        <f t="shared" si="0"/>
        <v>10.25</v>
      </c>
    </row>
    <row r="48" spans="1:6" x14ac:dyDescent="0.25">
      <c r="A48" s="7" t="s">
        <v>30</v>
      </c>
      <c r="B48" s="7" t="s">
        <v>9</v>
      </c>
      <c r="C48" s="6" t="s">
        <v>3</v>
      </c>
      <c r="D48" s="8">
        <v>1</v>
      </c>
      <c r="E48" s="18">
        <v>0.20499999999999999</v>
      </c>
      <c r="F48" s="20"/>
    </row>
    <row r="49" spans="1:6" x14ac:dyDescent="0.25">
      <c r="A49" s="7" t="s">
        <v>30</v>
      </c>
      <c r="B49" s="7" t="s">
        <v>9</v>
      </c>
      <c r="C49" s="6" t="s">
        <v>4</v>
      </c>
      <c r="D49" s="9">
        <v>1</v>
      </c>
      <c r="E49" s="19">
        <v>0</v>
      </c>
      <c r="F49" s="20"/>
    </row>
    <row r="50" spans="1:6" x14ac:dyDescent="0.25">
      <c r="A50" s="7" t="s">
        <v>31</v>
      </c>
      <c r="B50" s="7" t="s">
        <v>9</v>
      </c>
      <c r="C50" s="7" t="s">
        <v>2</v>
      </c>
      <c r="D50" s="9">
        <v>2</v>
      </c>
      <c r="E50" s="18">
        <v>0.155</v>
      </c>
      <c r="F50" s="20">
        <f t="shared" si="0"/>
        <v>7.75</v>
      </c>
    </row>
    <row r="51" spans="1:6" x14ac:dyDescent="0.25">
      <c r="A51" s="7" t="s">
        <v>31</v>
      </c>
      <c r="B51" s="7" t="s">
        <v>9</v>
      </c>
      <c r="C51" s="6" t="s">
        <v>3</v>
      </c>
      <c r="D51" s="8">
        <v>1</v>
      </c>
      <c r="E51" s="18">
        <v>0.155</v>
      </c>
      <c r="F51" s="20"/>
    </row>
    <row r="52" spans="1:6" x14ac:dyDescent="0.25">
      <c r="A52" s="7" t="s">
        <v>31</v>
      </c>
      <c r="B52" s="7" t="s">
        <v>9</v>
      </c>
      <c r="C52" s="6" t="s">
        <v>4</v>
      </c>
      <c r="D52" s="9">
        <v>1</v>
      </c>
      <c r="E52" s="19">
        <v>0</v>
      </c>
      <c r="F52" s="20"/>
    </row>
    <row r="53" spans="1:6" x14ac:dyDescent="0.25">
      <c r="A53" s="7" t="s">
        <v>32</v>
      </c>
      <c r="B53" s="7" t="s">
        <v>9</v>
      </c>
      <c r="C53" s="7" t="s">
        <v>2</v>
      </c>
      <c r="D53" s="9">
        <v>2</v>
      </c>
      <c r="E53" s="18">
        <v>6.9000000000000006E-2</v>
      </c>
      <c r="F53" s="20">
        <f t="shared" si="0"/>
        <v>3.45</v>
      </c>
    </row>
    <row r="54" spans="1:6" x14ac:dyDescent="0.25">
      <c r="A54" s="7" t="s">
        <v>32</v>
      </c>
      <c r="B54" s="7" t="s">
        <v>9</v>
      </c>
      <c r="C54" s="6" t="s">
        <v>3</v>
      </c>
      <c r="D54" s="8">
        <v>1</v>
      </c>
      <c r="E54" s="18">
        <v>6.9000000000000006E-2</v>
      </c>
      <c r="F54" s="20"/>
    </row>
    <row r="55" spans="1:6" x14ac:dyDescent="0.25">
      <c r="A55" s="7" t="s">
        <v>32</v>
      </c>
      <c r="B55" s="7" t="s">
        <v>9</v>
      </c>
      <c r="C55" s="6" t="s">
        <v>4</v>
      </c>
      <c r="D55" s="9">
        <v>1</v>
      </c>
      <c r="E55" s="19">
        <v>0</v>
      </c>
      <c r="F55" s="20"/>
    </row>
    <row r="56" spans="1:6" x14ac:dyDescent="0.25">
      <c r="E56" s="12"/>
      <c r="F56" s="12"/>
    </row>
    <row r="57" spans="1:6" x14ac:dyDescent="0.25">
      <c r="E57" s="21"/>
      <c r="F57" s="12"/>
    </row>
    <row r="58" spans="1:6" x14ac:dyDescent="0.25">
      <c r="E58" s="12"/>
      <c r="F58" s="12"/>
    </row>
    <row r="59" spans="1:6" x14ac:dyDescent="0.25">
      <c r="E59" s="12"/>
      <c r="F59" s="12"/>
    </row>
    <row r="60" spans="1:6" x14ac:dyDescent="0.25">
      <c r="E60" s="12"/>
      <c r="F60" s="12"/>
    </row>
    <row r="61" spans="1:6" x14ac:dyDescent="0.25">
      <c r="E61" s="12"/>
      <c r="F61" s="12"/>
    </row>
    <row r="62" spans="1:6" x14ac:dyDescent="0.25">
      <c r="E62" s="12"/>
      <c r="F62" s="12"/>
    </row>
    <row r="63" spans="1:6" x14ac:dyDescent="0.25">
      <c r="E63" s="12"/>
      <c r="F63" s="12"/>
    </row>
    <row r="64" spans="1:6" x14ac:dyDescent="0.25">
      <c r="E64" s="12"/>
      <c r="F64" s="12"/>
    </row>
    <row r="65" spans="5:6" x14ac:dyDescent="0.25">
      <c r="E65" s="12"/>
      <c r="F65" s="12"/>
    </row>
    <row r="66" spans="5:6" x14ac:dyDescent="0.25">
      <c r="E66" s="12"/>
      <c r="F66" s="12"/>
    </row>
    <row r="67" spans="5:6" x14ac:dyDescent="0.25">
      <c r="E67" s="12"/>
      <c r="F67" s="12"/>
    </row>
    <row r="68" spans="5:6" x14ac:dyDescent="0.25">
      <c r="E68" s="12"/>
      <c r="F68" s="12"/>
    </row>
    <row r="69" spans="5:6" x14ac:dyDescent="0.25">
      <c r="E69" s="12"/>
      <c r="F69" s="12"/>
    </row>
    <row r="70" spans="5:6" x14ac:dyDescent="0.25">
      <c r="E70" s="12"/>
      <c r="F70" s="12"/>
    </row>
    <row r="71" spans="5:6" x14ac:dyDescent="0.25">
      <c r="E71" s="12"/>
      <c r="F71" s="12"/>
    </row>
    <row r="72" spans="5:6" x14ac:dyDescent="0.25">
      <c r="E72" s="12"/>
      <c r="F72" s="12"/>
    </row>
    <row r="73" spans="5:6" x14ac:dyDescent="0.25">
      <c r="E73" s="12"/>
      <c r="F73" s="12"/>
    </row>
    <row r="74" spans="5:6" x14ac:dyDescent="0.25">
      <c r="E74" s="12"/>
      <c r="F74" s="12"/>
    </row>
    <row r="75" spans="5:6" x14ac:dyDescent="0.25">
      <c r="E75" s="12"/>
      <c r="F75" s="12"/>
    </row>
    <row r="76" spans="5:6" x14ac:dyDescent="0.25">
      <c r="E76" s="12"/>
      <c r="F76" s="12"/>
    </row>
    <row r="77" spans="5:6" x14ac:dyDescent="0.25">
      <c r="E77" s="12"/>
      <c r="F77" s="12"/>
    </row>
    <row r="78" spans="5:6" x14ac:dyDescent="0.25">
      <c r="E78" s="12"/>
      <c r="F78" s="12"/>
    </row>
    <row r="79" spans="5:6" x14ac:dyDescent="0.25">
      <c r="E79" s="12"/>
      <c r="F79" s="12"/>
    </row>
    <row r="80" spans="5:6" x14ac:dyDescent="0.25">
      <c r="E80" s="12"/>
      <c r="F80" s="12"/>
    </row>
    <row r="81" spans="5:6" x14ac:dyDescent="0.25">
      <c r="E81" s="12"/>
      <c r="F81" s="12"/>
    </row>
    <row r="82" spans="5:6" x14ac:dyDescent="0.25">
      <c r="E82" s="12"/>
      <c r="F82" s="12"/>
    </row>
    <row r="83" spans="5:6" x14ac:dyDescent="0.25">
      <c r="E83" s="12"/>
      <c r="F83" s="12"/>
    </row>
    <row r="84" spans="5:6" x14ac:dyDescent="0.25">
      <c r="E84" s="12"/>
      <c r="F84" s="12"/>
    </row>
    <row r="85" spans="5:6" x14ac:dyDescent="0.25">
      <c r="E85" s="12"/>
      <c r="F85" s="12"/>
    </row>
    <row r="86" spans="5:6" x14ac:dyDescent="0.25">
      <c r="E86" s="12"/>
      <c r="F86" s="12"/>
    </row>
    <row r="87" spans="5:6" x14ac:dyDescent="0.25">
      <c r="E87" s="12"/>
      <c r="F87" s="12"/>
    </row>
    <row r="88" spans="5:6" x14ac:dyDescent="0.25">
      <c r="E88" s="12"/>
      <c r="F88" s="12"/>
    </row>
    <row r="89" spans="5:6" x14ac:dyDescent="0.25">
      <c r="E89" s="12"/>
      <c r="F89" s="12"/>
    </row>
    <row r="90" spans="5:6" x14ac:dyDescent="0.25">
      <c r="E90" s="12"/>
      <c r="F90" s="12"/>
    </row>
    <row r="91" spans="5:6" x14ac:dyDescent="0.25">
      <c r="E91" s="12"/>
      <c r="F91" s="12"/>
    </row>
    <row r="92" spans="5:6" x14ac:dyDescent="0.25">
      <c r="E92" s="12"/>
      <c r="F92" s="12"/>
    </row>
    <row r="93" spans="5:6" x14ac:dyDescent="0.25">
      <c r="E93" s="12"/>
      <c r="F93" s="12"/>
    </row>
    <row r="94" spans="5:6" x14ac:dyDescent="0.25">
      <c r="E94" s="12"/>
      <c r="F94" s="12"/>
    </row>
    <row r="95" spans="5:6" x14ac:dyDescent="0.25">
      <c r="E95" s="12"/>
      <c r="F95" s="12"/>
    </row>
    <row r="96" spans="5:6" x14ac:dyDescent="0.25">
      <c r="E96" s="12"/>
      <c r="F96" s="12"/>
    </row>
    <row r="97" spans="5:6" x14ac:dyDescent="0.25">
      <c r="E97" s="12"/>
      <c r="F97" s="12"/>
    </row>
    <row r="98" spans="5:6" x14ac:dyDescent="0.25">
      <c r="E98" s="12"/>
      <c r="F98" s="12"/>
    </row>
    <row r="99" spans="5:6" x14ac:dyDescent="0.25">
      <c r="E99" s="12"/>
      <c r="F99" s="12"/>
    </row>
    <row r="100" spans="5:6" x14ac:dyDescent="0.25">
      <c r="E100" s="12"/>
      <c r="F100" s="12"/>
    </row>
    <row r="101" spans="5:6" x14ac:dyDescent="0.25">
      <c r="E101" s="12"/>
      <c r="F101" s="12"/>
    </row>
    <row r="102" spans="5:6" x14ac:dyDescent="0.25">
      <c r="E102" s="12"/>
      <c r="F102" s="12"/>
    </row>
    <row r="103" spans="5:6" x14ac:dyDescent="0.25">
      <c r="E103" s="12"/>
      <c r="F103" s="12"/>
    </row>
    <row r="104" spans="5:6" x14ac:dyDescent="0.25">
      <c r="E104" s="12"/>
      <c r="F104" s="12"/>
    </row>
    <row r="105" spans="5:6" x14ac:dyDescent="0.25">
      <c r="E105" s="12"/>
      <c r="F105" s="12"/>
    </row>
    <row r="106" spans="5:6" x14ac:dyDescent="0.25">
      <c r="E106" s="12"/>
      <c r="F106" s="12"/>
    </row>
    <row r="107" spans="5:6" x14ac:dyDescent="0.25">
      <c r="E107" s="12"/>
      <c r="F107" s="12"/>
    </row>
    <row r="108" spans="5:6" x14ac:dyDescent="0.25">
      <c r="E108" s="12"/>
      <c r="F108" s="12"/>
    </row>
    <row r="109" spans="5:6" x14ac:dyDescent="0.25">
      <c r="E109" s="12"/>
      <c r="F109" s="12"/>
    </row>
    <row r="110" spans="5:6" x14ac:dyDescent="0.25">
      <c r="E110" s="12"/>
      <c r="F110" s="12"/>
    </row>
    <row r="111" spans="5:6" x14ac:dyDescent="0.25">
      <c r="E111" s="12"/>
      <c r="F111" s="12"/>
    </row>
    <row r="112" spans="5:6" x14ac:dyDescent="0.25">
      <c r="E112" s="12"/>
      <c r="F112" s="12"/>
    </row>
    <row r="113" spans="5:6" x14ac:dyDescent="0.25">
      <c r="E113" s="12"/>
      <c r="F113" s="12"/>
    </row>
    <row r="114" spans="5:6" x14ac:dyDescent="0.25">
      <c r="E114" s="12"/>
      <c r="F114" s="12"/>
    </row>
    <row r="115" spans="5:6" x14ac:dyDescent="0.25">
      <c r="E115" s="12"/>
      <c r="F115" s="12"/>
    </row>
    <row r="116" spans="5:6" x14ac:dyDescent="0.25">
      <c r="E116" s="12"/>
      <c r="F116" s="12"/>
    </row>
    <row r="117" spans="5:6" x14ac:dyDescent="0.25">
      <c r="E117" s="12"/>
      <c r="F117" s="12"/>
    </row>
    <row r="118" spans="5:6" x14ac:dyDescent="0.25">
      <c r="E118" s="12"/>
      <c r="F118" s="12"/>
    </row>
    <row r="119" spans="5:6" x14ac:dyDescent="0.25">
      <c r="E119" s="12"/>
      <c r="F119" s="12"/>
    </row>
    <row r="120" spans="5:6" x14ac:dyDescent="0.25">
      <c r="E120" s="12"/>
      <c r="F120" s="12"/>
    </row>
    <row r="121" spans="5:6" x14ac:dyDescent="0.25">
      <c r="E121" s="12"/>
      <c r="F121" s="12"/>
    </row>
    <row r="122" spans="5:6" x14ac:dyDescent="0.25">
      <c r="E122" s="12"/>
      <c r="F122" s="12"/>
    </row>
    <row r="123" spans="5:6" x14ac:dyDescent="0.25">
      <c r="E123" s="12"/>
      <c r="F123" s="12"/>
    </row>
    <row r="124" spans="5:6" x14ac:dyDescent="0.25">
      <c r="E124" s="12"/>
      <c r="F124" s="12"/>
    </row>
    <row r="125" spans="5:6" x14ac:dyDescent="0.25">
      <c r="E125" s="12"/>
      <c r="F125" s="12"/>
    </row>
    <row r="126" spans="5:6" x14ac:dyDescent="0.25">
      <c r="E126" s="12"/>
      <c r="F126" s="12"/>
    </row>
    <row r="127" spans="5:6" x14ac:dyDescent="0.25">
      <c r="E127" s="12"/>
      <c r="F127" s="12"/>
    </row>
    <row r="128" spans="5:6" x14ac:dyDescent="0.25">
      <c r="E128" s="12"/>
      <c r="F128" s="12"/>
    </row>
    <row r="129" spans="5:6" x14ac:dyDescent="0.25">
      <c r="E129" s="12"/>
      <c r="F129" s="12"/>
    </row>
    <row r="130" spans="5:6" x14ac:dyDescent="0.25">
      <c r="E130" s="12"/>
      <c r="F130" s="12"/>
    </row>
    <row r="131" spans="5:6" x14ac:dyDescent="0.25">
      <c r="E131" s="12"/>
      <c r="F131" s="12"/>
    </row>
    <row r="132" spans="5:6" x14ac:dyDescent="0.25">
      <c r="E132" s="12"/>
      <c r="F132" s="12"/>
    </row>
    <row r="133" spans="5:6" x14ac:dyDescent="0.25">
      <c r="E133" s="12"/>
      <c r="F133" s="12"/>
    </row>
    <row r="134" spans="5:6" x14ac:dyDescent="0.25">
      <c r="E134" s="12"/>
      <c r="F134" s="12"/>
    </row>
    <row r="135" spans="5:6" x14ac:dyDescent="0.25">
      <c r="E135" s="12"/>
      <c r="F135" s="12"/>
    </row>
    <row r="136" spans="5:6" x14ac:dyDescent="0.25">
      <c r="E136" s="12"/>
      <c r="F136" s="12"/>
    </row>
    <row r="137" spans="5:6" x14ac:dyDescent="0.25">
      <c r="E137" s="12"/>
      <c r="F137" s="12"/>
    </row>
    <row r="138" spans="5:6" x14ac:dyDescent="0.25">
      <c r="E138" s="12"/>
      <c r="F138" s="12"/>
    </row>
    <row r="139" spans="5:6" x14ac:dyDescent="0.25">
      <c r="E139" s="12"/>
      <c r="F139" s="12"/>
    </row>
    <row r="140" spans="5:6" x14ac:dyDescent="0.25">
      <c r="E140" s="12"/>
      <c r="F140" s="12"/>
    </row>
    <row r="141" spans="5:6" x14ac:dyDescent="0.25">
      <c r="E141" s="12"/>
      <c r="F141" s="12"/>
    </row>
    <row r="142" spans="5:6" x14ac:dyDescent="0.25">
      <c r="E142" s="12"/>
      <c r="F142" s="12"/>
    </row>
    <row r="143" spans="5:6" x14ac:dyDescent="0.25">
      <c r="E143" s="12"/>
      <c r="F143" s="12"/>
    </row>
    <row r="144" spans="5:6" x14ac:dyDescent="0.25">
      <c r="E144" s="12"/>
      <c r="F144" s="12"/>
    </row>
    <row r="145" spans="5:6" x14ac:dyDescent="0.25">
      <c r="E145" s="12"/>
      <c r="F145" s="12"/>
    </row>
    <row r="146" spans="5:6" x14ac:dyDescent="0.25">
      <c r="E146" s="12"/>
      <c r="F146" s="12"/>
    </row>
    <row r="147" spans="5:6" x14ac:dyDescent="0.25">
      <c r="E147" s="12"/>
      <c r="F147" s="12"/>
    </row>
    <row r="148" spans="5:6" x14ac:dyDescent="0.25">
      <c r="E148" s="12"/>
      <c r="F148" s="12"/>
    </row>
    <row r="149" spans="5:6" x14ac:dyDescent="0.25">
      <c r="E149" s="12"/>
      <c r="F149" s="12"/>
    </row>
    <row r="150" spans="5:6" x14ac:dyDescent="0.25">
      <c r="E150" s="12"/>
      <c r="F150" s="12"/>
    </row>
    <row r="151" spans="5:6" x14ac:dyDescent="0.25">
      <c r="E151" s="12"/>
      <c r="F151" s="12"/>
    </row>
    <row r="152" spans="5:6" x14ac:dyDescent="0.25">
      <c r="E152" s="12"/>
      <c r="F152" s="12"/>
    </row>
    <row r="153" spans="5:6" x14ac:dyDescent="0.25">
      <c r="E153" s="12"/>
      <c r="F153" s="12"/>
    </row>
    <row r="154" spans="5:6" x14ac:dyDescent="0.25">
      <c r="E154" s="12"/>
      <c r="F154" s="12"/>
    </row>
    <row r="155" spans="5:6" x14ac:dyDescent="0.25">
      <c r="E155" s="12"/>
      <c r="F155" s="12"/>
    </row>
    <row r="156" spans="5:6" x14ac:dyDescent="0.25">
      <c r="E156" s="12"/>
      <c r="F156" s="12"/>
    </row>
    <row r="157" spans="5:6" x14ac:dyDescent="0.25">
      <c r="E157" s="12"/>
      <c r="F157" s="12"/>
    </row>
    <row r="158" spans="5:6" x14ac:dyDescent="0.25">
      <c r="E158" s="12"/>
      <c r="F158" s="12"/>
    </row>
    <row r="159" spans="5:6" x14ac:dyDescent="0.25">
      <c r="E159" s="12"/>
      <c r="F159" s="12"/>
    </row>
    <row r="160" spans="5:6" x14ac:dyDescent="0.25">
      <c r="E160" s="12"/>
      <c r="F160" s="12"/>
    </row>
    <row r="161" spans="5:6" x14ac:dyDescent="0.25">
      <c r="E161" s="12"/>
      <c r="F161" s="12"/>
    </row>
    <row r="162" spans="5:6" x14ac:dyDescent="0.25">
      <c r="E162" s="12"/>
      <c r="F162" s="12"/>
    </row>
    <row r="163" spans="5:6" x14ac:dyDescent="0.25">
      <c r="E163" s="12"/>
      <c r="F163" s="12"/>
    </row>
    <row r="164" spans="5:6" x14ac:dyDescent="0.25">
      <c r="E164" s="12"/>
      <c r="F164" s="12"/>
    </row>
    <row r="165" spans="5:6" x14ac:dyDescent="0.25">
      <c r="E165" s="12"/>
      <c r="F165" s="12"/>
    </row>
    <row r="166" spans="5:6" x14ac:dyDescent="0.25">
      <c r="E166" s="12"/>
      <c r="F166" s="12"/>
    </row>
    <row r="167" spans="5:6" x14ac:dyDescent="0.25">
      <c r="E167" s="12"/>
      <c r="F167" s="12"/>
    </row>
    <row r="168" spans="5:6" x14ac:dyDescent="0.25">
      <c r="E168" s="12"/>
      <c r="F168" s="12"/>
    </row>
    <row r="169" spans="5:6" x14ac:dyDescent="0.25">
      <c r="E169" s="12"/>
      <c r="F169" s="12"/>
    </row>
    <row r="170" spans="5:6" x14ac:dyDescent="0.25">
      <c r="E170" s="12"/>
      <c r="F170" s="12"/>
    </row>
    <row r="171" spans="5:6" x14ac:dyDescent="0.25">
      <c r="E171" s="12"/>
      <c r="F171" s="12"/>
    </row>
    <row r="172" spans="5:6" x14ac:dyDescent="0.25">
      <c r="E172" s="12"/>
      <c r="F172" s="12"/>
    </row>
    <row r="173" spans="5:6" x14ac:dyDescent="0.25">
      <c r="E173" s="12"/>
      <c r="F173" s="12"/>
    </row>
    <row r="174" spans="5:6" x14ac:dyDescent="0.25">
      <c r="E174" s="12"/>
      <c r="F174" s="12"/>
    </row>
    <row r="175" spans="5:6" x14ac:dyDescent="0.25">
      <c r="E175" s="12"/>
      <c r="F175" s="12"/>
    </row>
    <row r="176" spans="5:6" x14ac:dyDescent="0.25">
      <c r="E176" s="12"/>
      <c r="F176" s="12"/>
    </row>
    <row r="177" spans="5:6" x14ac:dyDescent="0.25">
      <c r="E177" s="12"/>
      <c r="F177" s="12"/>
    </row>
    <row r="178" spans="5:6" x14ac:dyDescent="0.25">
      <c r="E178" s="12"/>
      <c r="F178" s="12"/>
    </row>
    <row r="179" spans="5:6" x14ac:dyDescent="0.25">
      <c r="E179" s="12"/>
      <c r="F179" s="12"/>
    </row>
    <row r="180" spans="5:6" x14ac:dyDescent="0.25">
      <c r="E180" s="12"/>
      <c r="F180" s="12"/>
    </row>
    <row r="181" spans="5:6" x14ac:dyDescent="0.25">
      <c r="E181" s="12"/>
      <c r="F181" s="12"/>
    </row>
    <row r="182" spans="5:6" x14ac:dyDescent="0.25">
      <c r="E182" s="12"/>
      <c r="F182" s="12"/>
    </row>
    <row r="183" spans="5:6" x14ac:dyDescent="0.25">
      <c r="E183" s="12"/>
      <c r="F183" s="12"/>
    </row>
    <row r="184" spans="5:6" x14ac:dyDescent="0.25">
      <c r="E184" s="12"/>
      <c r="F184" s="12"/>
    </row>
    <row r="185" spans="5:6" x14ac:dyDescent="0.25">
      <c r="E185" s="12"/>
      <c r="F185" s="12"/>
    </row>
    <row r="186" spans="5:6" x14ac:dyDescent="0.25">
      <c r="E186" s="12"/>
      <c r="F186" s="12"/>
    </row>
    <row r="187" spans="5:6" x14ac:dyDescent="0.25">
      <c r="E187" s="12"/>
      <c r="F187" s="12"/>
    </row>
    <row r="188" spans="5:6" x14ac:dyDescent="0.25">
      <c r="E188" s="12"/>
      <c r="F188" s="12"/>
    </row>
    <row r="189" spans="5:6" x14ac:dyDescent="0.25">
      <c r="E189" s="12"/>
      <c r="F189" s="12"/>
    </row>
    <row r="190" spans="5:6" x14ac:dyDescent="0.25">
      <c r="E190" s="12"/>
      <c r="F190" s="12"/>
    </row>
    <row r="191" spans="5:6" x14ac:dyDescent="0.25">
      <c r="E191" s="12"/>
      <c r="F191" s="12"/>
    </row>
    <row r="192" spans="5:6" x14ac:dyDescent="0.25">
      <c r="E192" s="12"/>
      <c r="F192" s="12"/>
    </row>
    <row r="193" spans="5:6" x14ac:dyDescent="0.25">
      <c r="E193" s="12"/>
      <c r="F193" s="12"/>
    </row>
    <row r="194" spans="5:6" x14ac:dyDescent="0.25">
      <c r="E194" s="12"/>
      <c r="F194" s="12"/>
    </row>
    <row r="195" spans="5:6" x14ac:dyDescent="0.25">
      <c r="E195" s="12"/>
      <c r="F195" s="12"/>
    </row>
    <row r="196" spans="5:6" x14ac:dyDescent="0.25">
      <c r="E196" s="12"/>
      <c r="F196" s="12"/>
    </row>
    <row r="197" spans="5:6" x14ac:dyDescent="0.25">
      <c r="E197" s="12"/>
      <c r="F197" s="12"/>
    </row>
    <row r="198" spans="5:6" x14ac:dyDescent="0.25">
      <c r="E198" s="12"/>
      <c r="F198" s="12"/>
    </row>
    <row r="199" spans="5:6" x14ac:dyDescent="0.25">
      <c r="E199" s="12"/>
      <c r="F199" s="12"/>
    </row>
    <row r="200" spans="5:6" x14ac:dyDescent="0.25">
      <c r="E200" s="12"/>
      <c r="F200" s="12"/>
    </row>
    <row r="201" spans="5:6" x14ac:dyDescent="0.25">
      <c r="E201" s="12"/>
      <c r="F201" s="12"/>
    </row>
    <row r="202" spans="5:6" x14ac:dyDescent="0.25">
      <c r="E202" s="12"/>
      <c r="F202" s="12"/>
    </row>
    <row r="203" spans="5:6" x14ac:dyDescent="0.25">
      <c r="E203" s="12"/>
      <c r="F203" s="12"/>
    </row>
    <row r="204" spans="5:6" x14ac:dyDescent="0.25">
      <c r="E204" s="12"/>
      <c r="F204" s="12"/>
    </row>
    <row r="205" spans="5:6" x14ac:dyDescent="0.25">
      <c r="E205" s="12"/>
      <c r="F205" s="12"/>
    </row>
    <row r="206" spans="5:6" x14ac:dyDescent="0.25">
      <c r="E206" s="12"/>
      <c r="F206" s="12"/>
    </row>
    <row r="207" spans="5:6" x14ac:dyDescent="0.25">
      <c r="E207" s="12"/>
      <c r="F207" s="12"/>
    </row>
    <row r="208" spans="5:6" x14ac:dyDescent="0.25">
      <c r="E208" s="12"/>
      <c r="F208" s="12"/>
    </row>
    <row r="209" spans="5:6" x14ac:dyDescent="0.25">
      <c r="E209" s="12"/>
      <c r="F209" s="12"/>
    </row>
    <row r="210" spans="5:6" x14ac:dyDescent="0.25">
      <c r="E210" s="12"/>
      <c r="F210" s="12"/>
    </row>
    <row r="211" spans="5:6" x14ac:dyDescent="0.25">
      <c r="E211" s="12"/>
      <c r="F211" s="12"/>
    </row>
    <row r="212" spans="5:6" x14ac:dyDescent="0.25">
      <c r="E212" s="12"/>
      <c r="F212" s="12"/>
    </row>
    <row r="213" spans="5:6" x14ac:dyDescent="0.25">
      <c r="E213" s="12"/>
      <c r="F213" s="12"/>
    </row>
    <row r="214" spans="5:6" x14ac:dyDescent="0.25">
      <c r="E214" s="12"/>
      <c r="F214" s="12"/>
    </row>
    <row r="215" spans="5:6" x14ac:dyDescent="0.25">
      <c r="E215" s="12"/>
      <c r="F215" s="12"/>
    </row>
    <row r="216" spans="5:6" x14ac:dyDescent="0.25">
      <c r="E216" s="12"/>
      <c r="F216" s="12"/>
    </row>
    <row r="217" spans="5:6" x14ac:dyDescent="0.25">
      <c r="E217" s="12"/>
      <c r="F217" s="12"/>
    </row>
    <row r="218" spans="5:6" x14ac:dyDescent="0.25">
      <c r="E218" s="12"/>
      <c r="F218" s="12"/>
    </row>
    <row r="219" spans="5:6" x14ac:dyDescent="0.25">
      <c r="E219" s="12"/>
      <c r="F219" s="12"/>
    </row>
    <row r="220" spans="5:6" x14ac:dyDescent="0.25">
      <c r="E220" s="12"/>
      <c r="F220" s="12"/>
    </row>
    <row r="221" spans="5:6" x14ac:dyDescent="0.25">
      <c r="E221" s="12"/>
      <c r="F221" s="12"/>
    </row>
    <row r="222" spans="5:6" x14ac:dyDescent="0.25">
      <c r="E222" s="12"/>
      <c r="F222" s="12"/>
    </row>
    <row r="223" spans="5:6" x14ac:dyDescent="0.25">
      <c r="E223" s="12"/>
      <c r="F223" s="12"/>
    </row>
    <row r="224" spans="5:6" x14ac:dyDescent="0.25">
      <c r="E224" s="12"/>
      <c r="F224" s="12"/>
    </row>
    <row r="225" spans="5:6" x14ac:dyDescent="0.25">
      <c r="E225" s="12"/>
      <c r="F225" s="12"/>
    </row>
    <row r="226" spans="5:6" x14ac:dyDescent="0.25">
      <c r="E226" s="12"/>
      <c r="F226" s="12"/>
    </row>
    <row r="227" spans="5:6" x14ac:dyDescent="0.25">
      <c r="E227" s="12"/>
      <c r="F227" s="12"/>
    </row>
    <row r="228" spans="5:6" x14ac:dyDescent="0.25">
      <c r="E228" s="12"/>
      <c r="F228" s="12"/>
    </row>
    <row r="229" spans="5:6" x14ac:dyDescent="0.25">
      <c r="E229" s="12"/>
      <c r="F229" s="12"/>
    </row>
    <row r="230" spans="5:6" x14ac:dyDescent="0.25">
      <c r="E230" s="12"/>
      <c r="F230" s="12"/>
    </row>
    <row r="231" spans="5:6" x14ac:dyDescent="0.25">
      <c r="E231" s="12"/>
      <c r="F231" s="12"/>
    </row>
    <row r="232" spans="5:6" x14ac:dyDescent="0.25">
      <c r="E232" s="12"/>
      <c r="F232" s="12"/>
    </row>
    <row r="233" spans="5:6" x14ac:dyDescent="0.25">
      <c r="E233" s="12"/>
      <c r="F233" s="12"/>
    </row>
    <row r="234" spans="5:6" x14ac:dyDescent="0.25">
      <c r="E234" s="12"/>
      <c r="F234" s="12"/>
    </row>
    <row r="235" spans="5:6" x14ac:dyDescent="0.25">
      <c r="E235" s="12"/>
      <c r="F235" s="12"/>
    </row>
    <row r="236" spans="5:6" x14ac:dyDescent="0.25">
      <c r="E236" s="12"/>
      <c r="F236" s="12"/>
    </row>
    <row r="237" spans="5:6" x14ac:dyDescent="0.25">
      <c r="E237" s="12"/>
      <c r="F237" s="12"/>
    </row>
    <row r="238" spans="5:6" x14ac:dyDescent="0.25">
      <c r="E238" s="12"/>
      <c r="F238" s="12"/>
    </row>
    <row r="239" spans="5:6" x14ac:dyDescent="0.25">
      <c r="E239" s="12"/>
      <c r="F239" s="12"/>
    </row>
    <row r="240" spans="5:6" x14ac:dyDescent="0.25">
      <c r="E240" s="12"/>
      <c r="F240" s="12"/>
    </row>
    <row r="241" spans="5:6" x14ac:dyDescent="0.25">
      <c r="E241" s="12"/>
      <c r="F241" s="12"/>
    </row>
    <row r="242" spans="5:6" x14ac:dyDescent="0.25">
      <c r="E242" s="12"/>
      <c r="F242" s="12"/>
    </row>
    <row r="243" spans="5:6" x14ac:dyDescent="0.25">
      <c r="E243" s="12"/>
      <c r="F243" s="12"/>
    </row>
    <row r="244" spans="5:6" x14ac:dyDescent="0.25">
      <c r="E244" s="12"/>
      <c r="F244" s="12"/>
    </row>
    <row r="245" spans="5:6" x14ac:dyDescent="0.25">
      <c r="E245" s="12"/>
      <c r="F245" s="12"/>
    </row>
    <row r="246" spans="5:6" x14ac:dyDescent="0.25">
      <c r="E246" s="12"/>
      <c r="F246" s="12"/>
    </row>
    <row r="247" spans="5:6" x14ac:dyDescent="0.25">
      <c r="E247" s="12"/>
      <c r="F247" s="12"/>
    </row>
    <row r="248" spans="5:6" x14ac:dyDescent="0.25">
      <c r="E248" s="12"/>
      <c r="F248" s="12"/>
    </row>
    <row r="249" spans="5:6" x14ac:dyDescent="0.25">
      <c r="E249" s="12"/>
      <c r="F249" s="12"/>
    </row>
    <row r="250" spans="5:6" x14ac:dyDescent="0.25">
      <c r="E250" s="12"/>
      <c r="F250" s="12"/>
    </row>
    <row r="251" spans="5:6" x14ac:dyDescent="0.25">
      <c r="E251" s="12"/>
      <c r="F251" s="12"/>
    </row>
    <row r="252" spans="5:6" x14ac:dyDescent="0.25">
      <c r="E252" s="12"/>
      <c r="F252" s="12"/>
    </row>
    <row r="253" spans="5:6" x14ac:dyDescent="0.25">
      <c r="E253" s="12"/>
      <c r="F253" s="12"/>
    </row>
    <row r="254" spans="5:6" x14ac:dyDescent="0.25">
      <c r="E254" s="12"/>
      <c r="F254" s="12"/>
    </row>
    <row r="255" spans="5:6" x14ac:dyDescent="0.25">
      <c r="E255" s="12"/>
      <c r="F255" s="12"/>
    </row>
    <row r="256" spans="5:6" x14ac:dyDescent="0.25">
      <c r="E256" s="12"/>
      <c r="F256" s="12"/>
    </row>
    <row r="257" spans="5:6" x14ac:dyDescent="0.25">
      <c r="E257" s="12"/>
      <c r="F257" s="12"/>
    </row>
    <row r="258" spans="5:6" x14ac:dyDescent="0.25">
      <c r="E258" s="12"/>
      <c r="F258" s="12"/>
    </row>
    <row r="259" spans="5:6" x14ac:dyDescent="0.25">
      <c r="E259" s="12"/>
      <c r="F259" s="12"/>
    </row>
    <row r="260" spans="5:6" x14ac:dyDescent="0.25">
      <c r="E260" s="12"/>
      <c r="F260" s="12"/>
    </row>
    <row r="261" spans="5:6" x14ac:dyDescent="0.25">
      <c r="E261" s="12"/>
      <c r="F261" s="12"/>
    </row>
    <row r="262" spans="5:6" x14ac:dyDescent="0.25">
      <c r="E262" s="12"/>
      <c r="F262" s="12"/>
    </row>
    <row r="263" spans="5:6" x14ac:dyDescent="0.25">
      <c r="E263" s="12"/>
      <c r="F263" s="12"/>
    </row>
    <row r="264" spans="5:6" x14ac:dyDescent="0.25">
      <c r="E264" s="12"/>
      <c r="F264" s="12"/>
    </row>
    <row r="265" spans="5:6" x14ac:dyDescent="0.25">
      <c r="E265" s="12"/>
      <c r="F265" s="12"/>
    </row>
    <row r="266" spans="5:6" x14ac:dyDescent="0.25">
      <c r="E266" s="12"/>
      <c r="F266" s="12"/>
    </row>
    <row r="267" spans="5:6" x14ac:dyDescent="0.25">
      <c r="E267" s="12"/>
      <c r="F267" s="12"/>
    </row>
    <row r="268" spans="5:6" x14ac:dyDescent="0.25">
      <c r="E268" s="12"/>
      <c r="F268" s="12"/>
    </row>
    <row r="269" spans="5:6" x14ac:dyDescent="0.25">
      <c r="E269" s="12"/>
      <c r="F269" s="12"/>
    </row>
    <row r="270" spans="5:6" x14ac:dyDescent="0.25">
      <c r="E270" s="12"/>
      <c r="F270" s="12"/>
    </row>
    <row r="271" spans="5:6" x14ac:dyDescent="0.25">
      <c r="E271" s="12"/>
      <c r="F271" s="12"/>
    </row>
    <row r="272" spans="5:6" x14ac:dyDescent="0.25">
      <c r="E272" s="12"/>
      <c r="F272" s="12"/>
    </row>
    <row r="273" spans="5:6" x14ac:dyDescent="0.25">
      <c r="E273" s="12"/>
      <c r="F273" s="12"/>
    </row>
    <row r="274" spans="5:6" x14ac:dyDescent="0.25">
      <c r="E274" s="12"/>
      <c r="F274" s="12"/>
    </row>
    <row r="275" spans="5:6" x14ac:dyDescent="0.25">
      <c r="E275" s="12"/>
      <c r="F275" s="12"/>
    </row>
    <row r="276" spans="5:6" x14ac:dyDescent="0.25">
      <c r="E276" s="12"/>
      <c r="F276" s="12"/>
    </row>
    <row r="277" spans="5:6" x14ac:dyDescent="0.25">
      <c r="E277" s="12"/>
      <c r="F277" s="12"/>
    </row>
    <row r="278" spans="5:6" x14ac:dyDescent="0.25">
      <c r="E278" s="12"/>
      <c r="F278" s="12"/>
    </row>
    <row r="279" spans="5:6" x14ac:dyDescent="0.25">
      <c r="E279" s="12"/>
      <c r="F279" s="12"/>
    </row>
    <row r="280" spans="5:6" x14ac:dyDescent="0.25">
      <c r="E280" s="12"/>
      <c r="F280" s="12"/>
    </row>
    <row r="281" spans="5:6" x14ac:dyDescent="0.25">
      <c r="E281" s="12"/>
      <c r="F281" s="12"/>
    </row>
    <row r="282" spans="5:6" x14ac:dyDescent="0.25">
      <c r="E282" s="12"/>
      <c r="F282" s="12"/>
    </row>
    <row r="283" spans="5:6" x14ac:dyDescent="0.25">
      <c r="E283" s="12"/>
      <c r="F283" s="12"/>
    </row>
    <row r="284" spans="5:6" x14ac:dyDescent="0.25">
      <c r="E284" s="12"/>
      <c r="F284" s="12"/>
    </row>
    <row r="285" spans="5:6" x14ac:dyDescent="0.25">
      <c r="E285" s="12"/>
      <c r="F285" s="12"/>
    </row>
    <row r="286" spans="5:6" x14ac:dyDescent="0.25">
      <c r="E286" s="12"/>
      <c r="F286" s="12"/>
    </row>
    <row r="287" spans="5:6" x14ac:dyDescent="0.25">
      <c r="E287" s="12"/>
      <c r="F287" s="12"/>
    </row>
    <row r="288" spans="5:6" x14ac:dyDescent="0.25">
      <c r="E288" s="12"/>
      <c r="F288" s="12"/>
    </row>
    <row r="289" spans="5:6" x14ac:dyDescent="0.25">
      <c r="E289" s="12"/>
      <c r="F289" s="12"/>
    </row>
    <row r="290" spans="5:6" x14ac:dyDescent="0.25">
      <c r="E290" s="12"/>
      <c r="F290" s="12"/>
    </row>
    <row r="291" spans="5:6" x14ac:dyDescent="0.25">
      <c r="E291" s="12"/>
      <c r="F291" s="12"/>
    </row>
    <row r="292" spans="5:6" x14ac:dyDescent="0.25">
      <c r="E292" s="12"/>
      <c r="F292" s="12"/>
    </row>
    <row r="293" spans="5:6" x14ac:dyDescent="0.25">
      <c r="E293" s="12"/>
      <c r="F293" s="12"/>
    </row>
    <row r="294" spans="5:6" x14ac:dyDescent="0.25">
      <c r="E294" s="12"/>
      <c r="F294" s="12"/>
    </row>
    <row r="295" spans="5:6" x14ac:dyDescent="0.25">
      <c r="E295" s="12"/>
      <c r="F295" s="12"/>
    </row>
    <row r="296" spans="5:6" x14ac:dyDescent="0.25">
      <c r="E296" s="12"/>
      <c r="F296" s="12"/>
    </row>
    <row r="297" spans="5:6" x14ac:dyDescent="0.25">
      <c r="E297" s="12"/>
      <c r="F297" s="12"/>
    </row>
    <row r="298" spans="5:6" x14ac:dyDescent="0.25">
      <c r="E298" s="12"/>
      <c r="F298" s="12"/>
    </row>
    <row r="299" spans="5:6" x14ac:dyDescent="0.25">
      <c r="E299" s="12"/>
      <c r="F299" s="12"/>
    </row>
    <row r="300" spans="5:6" x14ac:dyDescent="0.25">
      <c r="E300" s="12"/>
      <c r="F300" s="12"/>
    </row>
    <row r="301" spans="5:6" x14ac:dyDescent="0.25">
      <c r="E301" s="12"/>
      <c r="F301" s="12"/>
    </row>
    <row r="302" spans="5:6" x14ac:dyDescent="0.25">
      <c r="E302" s="12"/>
      <c r="F302" s="12"/>
    </row>
    <row r="303" spans="5:6" x14ac:dyDescent="0.25">
      <c r="E303" s="12"/>
      <c r="F303" s="12"/>
    </row>
    <row r="304" spans="5:6" x14ac:dyDescent="0.25">
      <c r="E304" s="12"/>
      <c r="F304" s="12"/>
    </row>
    <row r="305" spans="5:6" x14ac:dyDescent="0.25">
      <c r="E305" s="12"/>
      <c r="F305" s="12"/>
    </row>
    <row r="306" spans="5:6" x14ac:dyDescent="0.25">
      <c r="E306" s="12"/>
      <c r="F306" s="12"/>
    </row>
    <row r="307" spans="5:6" x14ac:dyDescent="0.25">
      <c r="E307" s="12"/>
      <c r="F307" s="12"/>
    </row>
    <row r="308" spans="5:6" x14ac:dyDescent="0.25">
      <c r="E308" s="12"/>
      <c r="F308" s="12"/>
    </row>
    <row r="309" spans="5:6" x14ac:dyDescent="0.25">
      <c r="E309" s="12"/>
      <c r="F309" s="12"/>
    </row>
    <row r="310" spans="5:6" x14ac:dyDescent="0.25">
      <c r="E310" s="12"/>
      <c r="F310" s="12"/>
    </row>
    <row r="311" spans="5:6" x14ac:dyDescent="0.25">
      <c r="E311" s="12"/>
      <c r="F311" s="12"/>
    </row>
    <row r="312" spans="5:6" x14ac:dyDescent="0.25">
      <c r="E312" s="12"/>
      <c r="F312" s="12"/>
    </row>
    <row r="313" spans="5:6" x14ac:dyDescent="0.25">
      <c r="E313" s="12"/>
      <c r="F313" s="12"/>
    </row>
    <row r="314" spans="5:6" x14ac:dyDescent="0.25">
      <c r="E314" s="12"/>
      <c r="F314" s="12"/>
    </row>
    <row r="315" spans="5:6" x14ac:dyDescent="0.25">
      <c r="E315" s="12"/>
      <c r="F315" s="12"/>
    </row>
    <row r="316" spans="5:6" x14ac:dyDescent="0.25">
      <c r="E316" s="12"/>
      <c r="F316" s="12"/>
    </row>
    <row r="317" spans="5:6" x14ac:dyDescent="0.25">
      <c r="E317" s="12"/>
      <c r="F317" s="12"/>
    </row>
    <row r="318" spans="5:6" x14ac:dyDescent="0.25">
      <c r="E318" s="12"/>
      <c r="F318" s="12"/>
    </row>
    <row r="319" spans="5:6" x14ac:dyDescent="0.25">
      <c r="E319" s="12"/>
      <c r="F319" s="12"/>
    </row>
    <row r="320" spans="5:6" x14ac:dyDescent="0.25">
      <c r="E320" s="12"/>
      <c r="F320" s="12"/>
    </row>
    <row r="321" spans="5:6" x14ac:dyDescent="0.25">
      <c r="E321" s="12"/>
      <c r="F321" s="12"/>
    </row>
    <row r="322" spans="5:6" x14ac:dyDescent="0.25">
      <c r="E322" s="12"/>
      <c r="F322" s="12"/>
    </row>
    <row r="323" spans="5:6" x14ac:dyDescent="0.25">
      <c r="E323" s="12"/>
      <c r="F323" s="12"/>
    </row>
    <row r="324" spans="5:6" x14ac:dyDescent="0.25">
      <c r="E324" s="12"/>
      <c r="F324" s="12"/>
    </row>
    <row r="325" spans="5:6" x14ac:dyDescent="0.25">
      <c r="E325" s="12"/>
      <c r="F325" s="12"/>
    </row>
    <row r="326" spans="5:6" x14ac:dyDescent="0.25">
      <c r="E326" s="12"/>
      <c r="F326" s="12"/>
    </row>
    <row r="327" spans="5:6" x14ac:dyDescent="0.25">
      <c r="E327" s="12"/>
      <c r="F327" s="12"/>
    </row>
    <row r="328" spans="5:6" x14ac:dyDescent="0.25">
      <c r="E328" s="12"/>
      <c r="F328" s="12"/>
    </row>
    <row r="329" spans="5:6" x14ac:dyDescent="0.25">
      <c r="E329" s="12"/>
      <c r="F329" s="12"/>
    </row>
    <row r="330" spans="5:6" x14ac:dyDescent="0.25">
      <c r="E330" s="12"/>
      <c r="F330" s="12"/>
    </row>
    <row r="331" spans="5:6" x14ac:dyDescent="0.25">
      <c r="E331" s="12"/>
      <c r="F331" s="12"/>
    </row>
    <row r="332" spans="5:6" x14ac:dyDescent="0.25">
      <c r="E332" s="12"/>
      <c r="F332" s="12"/>
    </row>
    <row r="333" spans="5:6" x14ac:dyDescent="0.25">
      <c r="E333" s="12"/>
      <c r="F333" s="12"/>
    </row>
    <row r="334" spans="5:6" x14ac:dyDescent="0.25">
      <c r="E334" s="12"/>
      <c r="F334" s="12"/>
    </row>
    <row r="335" spans="5:6" x14ac:dyDescent="0.25">
      <c r="E335" s="12"/>
      <c r="F335" s="12"/>
    </row>
    <row r="336" spans="5:6" x14ac:dyDescent="0.25">
      <c r="E336" s="12"/>
      <c r="F336" s="12"/>
    </row>
    <row r="337" spans="5:6" x14ac:dyDescent="0.25">
      <c r="E337" s="12"/>
      <c r="F337" s="12"/>
    </row>
    <row r="338" spans="5:6" x14ac:dyDescent="0.25">
      <c r="E338" s="12"/>
      <c r="F338" s="12"/>
    </row>
    <row r="339" spans="5:6" x14ac:dyDescent="0.25">
      <c r="E339" s="12"/>
      <c r="F339" s="12"/>
    </row>
    <row r="340" spans="5:6" x14ac:dyDescent="0.25">
      <c r="E340" s="12"/>
      <c r="F340" s="12"/>
    </row>
    <row r="341" spans="5:6" x14ac:dyDescent="0.25">
      <c r="E341" s="12"/>
      <c r="F341" s="12"/>
    </row>
    <row r="342" spans="5:6" x14ac:dyDescent="0.25">
      <c r="E342" s="12"/>
      <c r="F342" s="12"/>
    </row>
    <row r="343" spans="5:6" x14ac:dyDescent="0.25">
      <c r="E343" s="12"/>
      <c r="F343" s="12"/>
    </row>
    <row r="344" spans="5:6" x14ac:dyDescent="0.25">
      <c r="E344" s="12"/>
      <c r="F344" s="12"/>
    </row>
    <row r="345" spans="5:6" x14ac:dyDescent="0.25">
      <c r="E345" s="12"/>
      <c r="F345" s="12"/>
    </row>
    <row r="346" spans="5:6" x14ac:dyDescent="0.25">
      <c r="E346" s="12"/>
      <c r="F346" s="12"/>
    </row>
    <row r="347" spans="5:6" x14ac:dyDescent="0.25">
      <c r="E347" s="12"/>
      <c r="F347" s="12"/>
    </row>
    <row r="348" spans="5:6" x14ac:dyDescent="0.25">
      <c r="E348" s="12"/>
      <c r="F348" s="12"/>
    </row>
    <row r="349" spans="5:6" x14ac:dyDescent="0.25">
      <c r="E349" s="12"/>
      <c r="F349" s="12"/>
    </row>
    <row r="350" spans="5:6" x14ac:dyDescent="0.25">
      <c r="E350" s="12"/>
      <c r="F350" s="12"/>
    </row>
    <row r="351" spans="5:6" x14ac:dyDescent="0.25">
      <c r="E351" s="12"/>
      <c r="F351" s="12"/>
    </row>
    <row r="352" spans="5:6" x14ac:dyDescent="0.25">
      <c r="E352" s="12"/>
      <c r="F352" s="12"/>
    </row>
    <row r="353" spans="5:6" x14ac:dyDescent="0.25">
      <c r="E353" s="12"/>
      <c r="F353" s="12"/>
    </row>
    <row r="354" spans="5:6" x14ac:dyDescent="0.25">
      <c r="E354" s="12"/>
      <c r="F354" s="12"/>
    </row>
    <row r="355" spans="5:6" x14ac:dyDescent="0.25">
      <c r="E355" s="12"/>
      <c r="F355" s="12"/>
    </row>
    <row r="356" spans="5:6" x14ac:dyDescent="0.25">
      <c r="E356" s="12"/>
      <c r="F356" s="12"/>
    </row>
    <row r="357" spans="5:6" x14ac:dyDescent="0.25">
      <c r="E357" s="12"/>
      <c r="F357" s="12"/>
    </row>
    <row r="358" spans="5:6" x14ac:dyDescent="0.25">
      <c r="E358" s="12"/>
      <c r="F358" s="12"/>
    </row>
    <row r="359" spans="5:6" x14ac:dyDescent="0.25">
      <c r="E359" s="12"/>
      <c r="F359" s="12"/>
    </row>
    <row r="360" spans="5:6" x14ac:dyDescent="0.25">
      <c r="E360" s="12"/>
      <c r="F360" s="12"/>
    </row>
    <row r="361" spans="5:6" x14ac:dyDescent="0.25">
      <c r="E361" s="12"/>
      <c r="F361" s="12"/>
    </row>
    <row r="362" spans="5:6" x14ac:dyDescent="0.25">
      <c r="E362" s="12"/>
      <c r="F362" s="12"/>
    </row>
    <row r="363" spans="5:6" x14ac:dyDescent="0.25">
      <c r="E363" s="12"/>
      <c r="F363" s="12"/>
    </row>
    <row r="364" spans="5:6" x14ac:dyDescent="0.25">
      <c r="E364" s="12"/>
      <c r="F364" s="12"/>
    </row>
    <row r="365" spans="5:6" x14ac:dyDescent="0.25">
      <c r="E365" s="12"/>
      <c r="F365" s="12"/>
    </row>
    <row r="366" spans="5:6" x14ac:dyDescent="0.25">
      <c r="E366" s="12"/>
      <c r="F366" s="12"/>
    </row>
    <row r="367" spans="5:6" x14ac:dyDescent="0.25">
      <c r="E367" s="12"/>
      <c r="F367" s="12"/>
    </row>
    <row r="368" spans="5:6" x14ac:dyDescent="0.25">
      <c r="E368" s="12"/>
      <c r="F368" s="12"/>
    </row>
    <row r="369" spans="5:6" x14ac:dyDescent="0.25">
      <c r="E369" s="12"/>
      <c r="F369" s="12"/>
    </row>
    <row r="370" spans="5:6" x14ac:dyDescent="0.25">
      <c r="E370" s="12"/>
      <c r="F370" s="12"/>
    </row>
    <row r="371" spans="5:6" x14ac:dyDescent="0.25">
      <c r="E371" s="12"/>
      <c r="F371" s="12"/>
    </row>
    <row r="372" spans="5:6" x14ac:dyDescent="0.25">
      <c r="E372" s="12"/>
      <c r="F372" s="12"/>
    </row>
  </sheetData>
  <autoFilter ref="A6:F18"/>
  <mergeCells count="1">
    <mergeCell ref="A2:F3"/>
  </mergeCells>
  <pageMargins left="0.70866141732283472" right="0.70866141732283472" top="0.74803149606299213" bottom="0.74803149606299213" header="0.31496062992125984" footer="0.31496062992125984"/>
  <pageSetup paperSize="9" scale="96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Кабдулина Алия Анатольевна</dc:creator>
  <cp:lastModifiedBy>Кизим Роман Николаевич</cp:lastModifiedBy>
  <cp:lastPrinted>2017-08-17T08:48:09Z</cp:lastPrinted>
  <dcterms:created xsi:type="dcterms:W3CDTF">2016-03-17T05:28:07Z</dcterms:created>
  <dcterms:modified xsi:type="dcterms:W3CDTF">2021-01-30T06:51:57Z</dcterms:modified>
</cp:coreProperties>
</file>